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6336" activeTab="0"/>
  </bookViews>
  <sheets>
    <sheet name="支出科目分攤表" sheetId="1" r:id="rId1"/>
    <sheet name="支出機關分攤表" sheetId="2" r:id="rId2"/>
  </sheets>
  <definedNames>
    <definedName name="_xlnm.Print_Area" localSheetId="0">'支出科目分攤表'!$A$1:$H$29</definedName>
  </definedNames>
  <calcPr fullCalcOnLoad="1"/>
</workbook>
</file>

<file path=xl/sharedStrings.xml><?xml version="1.0" encoding="utf-8"?>
<sst xmlns="http://schemas.openxmlformats.org/spreadsheetml/2006/main" count="77" uniqueCount="49">
  <si>
    <t>主辦會計人員</t>
  </si>
  <si>
    <t>分攤金額</t>
  </si>
  <si>
    <t>分攤機關名稱</t>
  </si>
  <si>
    <t>說         明</t>
  </si>
  <si>
    <t>1.支出憑證由主辦機關另行保存或彙總附入</t>
  </si>
  <si>
    <t xml:space="preserve">   支出憑證簿送審者，應加具本分攤表。</t>
  </si>
  <si>
    <t>2.各分攤機關以主辦機關出具之收據，附本分攤表</t>
  </si>
  <si>
    <t>3.原始憑證         張粘附於        月份</t>
  </si>
  <si>
    <t>合計新台幣</t>
  </si>
  <si>
    <t xml:space="preserve">   計畫(科目)支出憑證第    冊第      號</t>
  </si>
  <si>
    <t>支　出　機  關  分　攤　表</t>
  </si>
  <si>
    <t>總金額新台幣</t>
  </si>
  <si>
    <t>分攤基準</t>
  </si>
  <si>
    <t>永仁高中</t>
  </si>
  <si>
    <t>永仁高中家長會</t>
  </si>
  <si>
    <t>臺南市立永仁高級中學</t>
  </si>
  <si>
    <t>臺南市立永仁高級中學</t>
  </si>
  <si>
    <t>支出科目分攤表</t>
  </si>
  <si>
    <t>總金額：</t>
  </si>
  <si>
    <t>元</t>
  </si>
  <si>
    <t>科          目</t>
  </si>
  <si>
    <t>金  額</t>
  </si>
  <si>
    <t>說  明</t>
  </si>
  <si>
    <t>備  註</t>
  </si>
  <si>
    <t>編   號</t>
  </si>
  <si>
    <t>計畫名稱</t>
  </si>
  <si>
    <t>用 途 別</t>
  </si>
  <si>
    <t>科目名稱</t>
  </si>
  <si>
    <t>合 計</t>
  </si>
  <si>
    <t>承辦人:</t>
  </si>
  <si>
    <t>主辦會計人員:</t>
  </si>
  <si>
    <t>機關長官:</t>
  </si>
  <si>
    <t>單位主管:</t>
  </si>
  <si>
    <t>用 途 別</t>
  </si>
  <si>
    <t>合 計</t>
  </si>
  <si>
    <t>承辦人:</t>
  </si>
  <si>
    <t>機關長官:</t>
  </si>
  <si>
    <t>單位主管:</t>
  </si>
  <si>
    <t>元整</t>
  </si>
  <si>
    <t>總金額新台幣</t>
  </si>
  <si>
    <t>分攤基準</t>
  </si>
  <si>
    <t>會計人員</t>
  </si>
  <si>
    <t>2.各分攤機關以主辦機關出具之收據，附本分攤表</t>
  </si>
  <si>
    <t>Ο年Ο月Ο日               單位：新臺幣元</t>
  </si>
  <si>
    <t>所屬年度月份：Ο年度Ο月份</t>
  </si>
  <si>
    <t>原始憑證Ο張，黏附於支出憑證編號Ο號。</t>
  </si>
  <si>
    <t>會計單位人員:</t>
  </si>
  <si>
    <t>元</t>
  </si>
  <si>
    <r>
      <t>所屬年月份：</t>
    </r>
    <r>
      <rPr>
        <sz val="14"/>
        <rFont val="新細明體"/>
        <family val="1"/>
      </rPr>
      <t>Ο</t>
    </r>
    <r>
      <rPr>
        <sz val="14"/>
        <rFont val="標楷體"/>
        <family val="4"/>
      </rPr>
      <t xml:space="preserve">年度Ο月份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</si>
</sst>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);[Red]\(#,##0.00\)"/>
    <numFmt numFmtId="178" formatCode="[DBNum2][$-404]General"/>
    <numFmt numFmtId="179" formatCode="[$-F800]dddd\,\ mmmm\ dd\,\ yyyy"/>
    <numFmt numFmtId="180" formatCode="[$-404]gge&quot;年&quot;m&quot;月&quot;d&quot;日&quot;;@"/>
    <numFmt numFmtId="181" formatCode="[$-404]e&quot;年&quot;m&quot;月&quot;d&quot;日&quot;;@"/>
    <numFmt numFmtId="182" formatCode="_-* #,##0.0_-;\-* #,##0.0_-;_-* &quot;-&quot;??_-;_-@_-"/>
    <numFmt numFmtId="183" formatCode="_-* #,##0_-;\-* #,##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yy&quot;年&quot;m&quot;月&quot;d&quot;日&quot;;@"/>
  </numFmts>
  <fonts count="4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u val="single"/>
      <sz val="2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2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0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181" fontId="5" fillId="0" borderId="19" xfId="0" applyNumberFormat="1" applyFont="1" applyBorder="1" applyAlignment="1">
      <alignment horizontal="center" vertical="center"/>
    </xf>
    <xf numFmtId="183" fontId="5" fillId="0" borderId="0" xfId="33" applyNumberFormat="1" applyFont="1" applyAlignment="1">
      <alignment horizontal="center" vertical="center"/>
    </xf>
    <xf numFmtId="183" fontId="5" fillId="0" borderId="13" xfId="33" applyNumberFormat="1" applyFont="1" applyBorder="1" applyAlignment="1">
      <alignment/>
    </xf>
    <xf numFmtId="183" fontId="5" fillId="0" borderId="12" xfId="33" applyNumberFormat="1" applyFont="1" applyBorder="1" applyAlignment="1">
      <alignment horizontal="left" vertical="center"/>
    </xf>
    <xf numFmtId="183" fontId="6" fillId="0" borderId="0" xfId="33" applyNumberFormat="1" applyFont="1" applyAlignment="1">
      <alignment/>
    </xf>
    <xf numFmtId="181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183" fontId="6" fillId="0" borderId="21" xfId="33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83" fontId="6" fillId="0" borderId="23" xfId="33" applyNumberFormat="1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178" fontId="6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6" fillId="0" borderId="24" xfId="0" applyFont="1" applyBorder="1" applyAlignment="1">
      <alignment wrapText="1"/>
    </xf>
    <xf numFmtId="183" fontId="5" fillId="0" borderId="25" xfId="33" applyNumberFormat="1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6" fillId="0" borderId="28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2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183" fontId="6" fillId="0" borderId="24" xfId="0" applyNumberFormat="1" applyFont="1" applyBorder="1" applyAlignment="1">
      <alignment wrapText="1"/>
    </xf>
    <xf numFmtId="0" fontId="7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horizontal="justify" wrapText="1"/>
    </xf>
    <xf numFmtId="0" fontId="6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10" fillId="0" borderId="15" xfId="0" applyFont="1" applyBorder="1" applyAlignment="1">
      <alignment/>
    </xf>
    <xf numFmtId="0" fontId="11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183" fontId="6" fillId="0" borderId="24" xfId="33" applyNumberFormat="1" applyFont="1" applyBorder="1" applyAlignment="1">
      <alignment vertical="center" wrapText="1"/>
    </xf>
    <xf numFmtId="183" fontId="6" fillId="0" borderId="29" xfId="33" applyNumberFormat="1" applyFont="1" applyBorder="1" applyAlignment="1">
      <alignment vertical="center" wrapText="1"/>
    </xf>
    <xf numFmtId="183" fontId="6" fillId="0" borderId="24" xfId="33" applyNumberFormat="1" applyFont="1" applyBorder="1" applyAlignment="1">
      <alignment horizontal="center" vertical="center" wrapText="1"/>
    </xf>
    <xf numFmtId="183" fontId="6" fillId="0" borderId="29" xfId="33" applyNumberFormat="1" applyFont="1" applyBorder="1" applyAlignment="1">
      <alignment horizontal="center" vertical="center" wrapText="1"/>
    </xf>
    <xf numFmtId="183" fontId="6" fillId="0" borderId="24" xfId="33" applyNumberFormat="1" applyFont="1" applyBorder="1" applyAlignment="1">
      <alignment horizontal="left" vertical="center" wrapText="1"/>
    </xf>
    <xf numFmtId="0" fontId="10" fillId="0" borderId="29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right"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12" fillId="0" borderId="0" xfId="0" applyFont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Alignment="1">
      <alignment horizont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78" fontId="5" fillId="0" borderId="25" xfId="33" applyNumberFormat="1" applyFont="1" applyBorder="1" applyAlignment="1">
      <alignment wrapText="1"/>
    </xf>
    <xf numFmtId="178" fontId="5" fillId="0" borderId="26" xfId="33" applyNumberFormat="1" applyFont="1" applyBorder="1" applyAlignment="1">
      <alignment wrapText="1"/>
    </xf>
    <xf numFmtId="0" fontId="31" fillId="0" borderId="0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2900" y="0"/>
          <a:ext cx="771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42900" y="5229225"/>
          <a:ext cx="771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PageLayoutView="0" workbookViewId="0" topLeftCell="A1">
      <selection activeCell="F4" sqref="F4"/>
    </sheetView>
  </sheetViews>
  <sheetFormatPr defaultColWidth="9.00390625" defaultRowHeight="16.5"/>
  <cols>
    <col min="1" max="1" width="4.50390625" style="0" customWidth="1"/>
    <col min="2" max="2" width="10.125" style="0" customWidth="1"/>
    <col min="3" max="3" width="15.625" style="0" customWidth="1"/>
    <col min="4" max="4" width="16.875" style="0" customWidth="1"/>
    <col min="5" max="5" width="11.25390625" style="0" customWidth="1"/>
    <col min="6" max="6" width="23.50390625" style="0" customWidth="1"/>
    <col min="7" max="7" width="19.375" style="0" customWidth="1"/>
  </cols>
  <sheetData>
    <row r="1" spans="2:8" ht="19.5" customHeight="1">
      <c r="B1" s="83" t="s">
        <v>16</v>
      </c>
      <c r="C1" s="83"/>
      <c r="D1" s="83"/>
      <c r="E1" s="83"/>
      <c r="F1" s="83"/>
      <c r="G1" s="83"/>
      <c r="H1" s="82"/>
    </row>
    <row r="2" spans="2:8" ht="19.5" customHeight="1">
      <c r="B2" s="83" t="s">
        <v>17</v>
      </c>
      <c r="C2" s="83"/>
      <c r="D2" s="83"/>
      <c r="E2" s="83"/>
      <c r="F2" s="83"/>
      <c r="G2" s="83"/>
      <c r="H2" s="82"/>
    </row>
    <row r="3" spans="2:8" ht="20.25" thickBot="1">
      <c r="B3" s="84" t="s">
        <v>43</v>
      </c>
      <c r="C3" s="84"/>
      <c r="D3" s="84"/>
      <c r="E3" s="84"/>
      <c r="F3" s="84"/>
      <c r="G3" s="84"/>
      <c r="H3" s="82"/>
    </row>
    <row r="4" spans="2:8" ht="20.25" customHeight="1" thickBot="1">
      <c r="B4" s="85" t="s">
        <v>44</v>
      </c>
      <c r="C4" s="86"/>
      <c r="D4" s="86"/>
      <c r="E4" s="40" t="s">
        <v>18</v>
      </c>
      <c r="F4" s="109">
        <f>E11</f>
        <v>0</v>
      </c>
      <c r="G4" s="110" t="s">
        <v>47</v>
      </c>
      <c r="H4" s="39"/>
    </row>
    <row r="5" spans="2:8" ht="16.5" thickBot="1">
      <c r="B5" s="71" t="s">
        <v>20</v>
      </c>
      <c r="C5" s="72"/>
      <c r="D5" s="73"/>
      <c r="E5" s="91" t="s">
        <v>21</v>
      </c>
      <c r="F5" s="78" t="s">
        <v>22</v>
      </c>
      <c r="G5" s="80" t="s">
        <v>23</v>
      </c>
      <c r="H5" s="39"/>
    </row>
    <row r="6" spans="2:8" ht="19.5" customHeight="1">
      <c r="B6" s="79" t="s">
        <v>24</v>
      </c>
      <c r="C6" s="87" t="s">
        <v>25</v>
      </c>
      <c r="D6" s="44" t="s">
        <v>26</v>
      </c>
      <c r="E6" s="75"/>
      <c r="F6" s="78"/>
      <c r="G6" s="80"/>
      <c r="H6" s="70"/>
    </row>
    <row r="7" spans="2:8" ht="16.5" thickBot="1">
      <c r="B7" s="81"/>
      <c r="C7" s="88"/>
      <c r="D7" s="46" t="s">
        <v>27</v>
      </c>
      <c r="E7" s="76"/>
      <c r="F7" s="78"/>
      <c r="G7" s="81"/>
      <c r="H7" s="70"/>
    </row>
    <row r="8" spans="2:8" ht="48" customHeight="1" thickBot="1">
      <c r="B8" s="47">
        <v>1</v>
      </c>
      <c r="C8" s="48"/>
      <c r="D8" s="61"/>
      <c r="E8" s="65"/>
      <c r="F8" s="48"/>
      <c r="G8" s="92" t="s">
        <v>45</v>
      </c>
      <c r="H8" s="39"/>
    </row>
    <row r="9" spans="2:9" ht="47.25" customHeight="1" thickBot="1">
      <c r="B9" s="49">
        <v>2</v>
      </c>
      <c r="C9" s="48"/>
      <c r="D9" s="61"/>
      <c r="E9" s="66"/>
      <c r="F9" s="48"/>
      <c r="G9" s="93"/>
      <c r="H9" s="39"/>
      <c r="I9" s="50"/>
    </row>
    <row r="10" spans="2:10" ht="30" customHeight="1" thickBot="1">
      <c r="B10" s="49"/>
      <c r="C10" s="48"/>
      <c r="D10" s="61"/>
      <c r="E10" s="63"/>
      <c r="F10" s="68"/>
      <c r="G10" s="93"/>
      <c r="H10" s="39"/>
      <c r="I10" s="95"/>
      <c r="J10" s="95"/>
    </row>
    <row r="11" spans="2:8" ht="28.5" customHeight="1" thickBot="1">
      <c r="B11" s="43" t="s">
        <v>28</v>
      </c>
      <c r="C11" s="40"/>
      <c r="D11" s="51"/>
      <c r="E11" s="53">
        <f>SUM(E8:E10)</f>
        <v>0</v>
      </c>
      <c r="F11" s="52"/>
      <c r="G11" s="94"/>
      <c r="H11" s="45"/>
    </row>
    <row r="12" spans="2:8" ht="30.75" customHeight="1">
      <c r="B12" s="54" t="s">
        <v>29</v>
      </c>
      <c r="D12" s="105" t="s">
        <v>46</v>
      </c>
      <c r="E12" s="39"/>
      <c r="F12" s="107" t="s">
        <v>31</v>
      </c>
      <c r="G12" s="39"/>
      <c r="H12" s="55"/>
    </row>
    <row r="13" spans="2:9" ht="33.75" customHeight="1">
      <c r="B13" s="56" t="s">
        <v>32</v>
      </c>
      <c r="D13" s="106" t="s">
        <v>30</v>
      </c>
      <c r="E13" s="39"/>
      <c r="F13" s="108"/>
      <c r="G13" s="39"/>
      <c r="H13" s="57"/>
      <c r="I13" s="8"/>
    </row>
    <row r="14" spans="2:7" ht="29.25" customHeight="1">
      <c r="B14" s="96"/>
      <c r="C14" s="97"/>
      <c r="D14" s="97"/>
      <c r="E14" s="97"/>
      <c r="F14" s="97"/>
      <c r="G14" s="97"/>
    </row>
    <row r="15" spans="2:7" ht="32.25" customHeight="1">
      <c r="B15" s="89"/>
      <c r="C15" s="90"/>
      <c r="D15" s="90"/>
      <c r="E15" s="90"/>
      <c r="F15" s="90"/>
      <c r="G15" s="90"/>
    </row>
    <row r="16" spans="2:7" ht="19.5">
      <c r="B16" s="83" t="s">
        <v>16</v>
      </c>
      <c r="C16" s="83"/>
      <c r="D16" s="83"/>
      <c r="E16" s="83"/>
      <c r="F16" s="83"/>
      <c r="G16" s="83"/>
    </row>
    <row r="17" spans="2:7" ht="19.5">
      <c r="B17" s="83" t="s">
        <v>17</v>
      </c>
      <c r="C17" s="83"/>
      <c r="D17" s="83"/>
      <c r="E17" s="83"/>
      <c r="F17" s="83"/>
      <c r="G17" s="83"/>
    </row>
    <row r="18" spans="2:7" ht="20.25" thickBot="1">
      <c r="B18" s="84" t="str">
        <f>B3</f>
        <v>Ο年Ο月Ο日               單位：新臺幣元</v>
      </c>
      <c r="C18" s="84"/>
      <c r="D18" s="84"/>
      <c r="E18" s="84"/>
      <c r="F18" s="84"/>
      <c r="G18" s="84"/>
    </row>
    <row r="19" spans="2:7" ht="22.5" customHeight="1" thickBot="1">
      <c r="B19" s="85" t="str">
        <f>B4</f>
        <v>所屬年度月份：Ο年度Ο月份</v>
      </c>
      <c r="C19" s="86"/>
      <c r="D19" s="86"/>
      <c r="E19" s="40" t="s">
        <v>18</v>
      </c>
      <c r="F19" s="41">
        <f>F4</f>
        <v>0</v>
      </c>
      <c r="G19" s="42" t="s">
        <v>19</v>
      </c>
    </row>
    <row r="20" spans="2:7" ht="16.5" thickBot="1">
      <c r="B20" s="71" t="s">
        <v>20</v>
      </c>
      <c r="C20" s="72"/>
      <c r="D20" s="73"/>
      <c r="E20" s="74" t="s">
        <v>21</v>
      </c>
      <c r="F20" s="77" t="s">
        <v>22</v>
      </c>
      <c r="G20" s="79" t="s">
        <v>23</v>
      </c>
    </row>
    <row r="21" spans="2:7" ht="15.75">
      <c r="B21" s="79" t="s">
        <v>24</v>
      </c>
      <c r="C21" s="87" t="s">
        <v>25</v>
      </c>
      <c r="D21" s="44" t="s">
        <v>33</v>
      </c>
      <c r="E21" s="75"/>
      <c r="F21" s="78"/>
      <c r="G21" s="80"/>
    </row>
    <row r="22" spans="2:7" ht="16.5" thickBot="1">
      <c r="B22" s="81"/>
      <c r="C22" s="88"/>
      <c r="D22" s="46" t="s">
        <v>27</v>
      </c>
      <c r="E22" s="76"/>
      <c r="F22" s="78"/>
      <c r="G22" s="81"/>
    </row>
    <row r="23" spans="2:7" ht="57.75" customHeight="1" thickBot="1">
      <c r="B23" s="47">
        <v>1</v>
      </c>
      <c r="C23" s="62">
        <f aca="true" t="shared" si="0" ref="C23:F24">C8</f>
        <v>0</v>
      </c>
      <c r="D23" s="62">
        <f t="shared" si="0"/>
        <v>0</v>
      </c>
      <c r="E23" s="63">
        <f t="shared" si="0"/>
        <v>0</v>
      </c>
      <c r="F23" s="48">
        <f t="shared" si="0"/>
        <v>0</v>
      </c>
      <c r="G23" s="92" t="str">
        <f>G8</f>
        <v>原始憑證Ο張，黏附於支出憑證編號Ο號。</v>
      </c>
    </row>
    <row r="24" spans="2:7" ht="60" customHeight="1" thickBot="1">
      <c r="B24" s="49">
        <v>2</v>
      </c>
      <c r="C24" s="48">
        <f t="shared" si="0"/>
        <v>0</v>
      </c>
      <c r="D24" s="62">
        <f t="shared" si="0"/>
        <v>0</v>
      </c>
      <c r="E24" s="64">
        <f t="shared" si="0"/>
        <v>0</v>
      </c>
      <c r="F24" s="48">
        <f t="shared" si="0"/>
        <v>0</v>
      </c>
      <c r="G24" s="93"/>
    </row>
    <row r="25" spans="2:7" ht="36.75" customHeight="1" thickBot="1">
      <c r="B25" s="49"/>
      <c r="C25" s="48"/>
      <c r="D25" s="48"/>
      <c r="E25" s="67"/>
      <c r="F25" s="69"/>
      <c r="G25" s="93"/>
    </row>
    <row r="26" spans="2:7" ht="26.25" customHeight="1" thickBot="1">
      <c r="B26" s="43" t="s">
        <v>34</v>
      </c>
      <c r="C26" s="40"/>
      <c r="D26" s="51"/>
      <c r="E26" s="53">
        <f>E11</f>
        <v>0</v>
      </c>
      <c r="F26" s="52"/>
      <c r="G26" s="94"/>
    </row>
    <row r="27" spans="2:8" ht="30.75" customHeight="1">
      <c r="B27" s="54" t="s">
        <v>29</v>
      </c>
      <c r="D27" s="105" t="s">
        <v>46</v>
      </c>
      <c r="E27" s="39"/>
      <c r="F27" s="107" t="s">
        <v>31</v>
      </c>
      <c r="G27" s="39"/>
      <c r="H27" s="55"/>
    </row>
    <row r="28" spans="2:9" ht="33.75" customHeight="1">
      <c r="B28" s="56" t="s">
        <v>32</v>
      </c>
      <c r="D28" s="106" t="s">
        <v>30</v>
      </c>
      <c r="E28" s="39"/>
      <c r="F28" s="108"/>
      <c r="G28" s="39"/>
      <c r="H28" s="57"/>
      <c r="I28" s="8"/>
    </row>
  </sheetData>
  <sheetProtection/>
  <mergeCells count="29">
    <mergeCell ref="F27:F28"/>
    <mergeCell ref="G23:G26"/>
    <mergeCell ref="F12:F13"/>
    <mergeCell ref="B14:G14"/>
    <mergeCell ref="B1:G1"/>
    <mergeCell ref="B16:G16"/>
    <mergeCell ref="E5:E7"/>
    <mergeCell ref="G8:G11"/>
    <mergeCell ref="I10:J10"/>
    <mergeCell ref="C21:C22"/>
    <mergeCell ref="F5:F7"/>
    <mergeCell ref="G5:G7"/>
    <mergeCell ref="B6:B7"/>
    <mergeCell ref="C6:C7"/>
    <mergeCell ref="B15:G15"/>
    <mergeCell ref="B21:B22"/>
    <mergeCell ref="B17:G17"/>
    <mergeCell ref="B18:G18"/>
    <mergeCell ref="B19:D19"/>
    <mergeCell ref="H6:H7"/>
    <mergeCell ref="B20:D20"/>
    <mergeCell ref="E20:E22"/>
    <mergeCell ref="F20:F22"/>
    <mergeCell ref="G20:G22"/>
    <mergeCell ref="H1:H3"/>
    <mergeCell ref="B2:G2"/>
    <mergeCell ref="B3:G3"/>
    <mergeCell ref="B4:D4"/>
    <mergeCell ref="B5:D5"/>
  </mergeCells>
  <printOptions horizontalCentered="1"/>
  <pageMargins left="0" right="0" top="0.5118110236220472" bottom="0.1968503937007874" header="0.4330708661417323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F34" sqref="F34:F35"/>
    </sheetView>
  </sheetViews>
  <sheetFormatPr defaultColWidth="9.00390625" defaultRowHeight="16.5"/>
  <cols>
    <col min="1" max="1" width="2.875" style="7" customWidth="1"/>
    <col min="2" max="2" width="20.25390625" style="7" customWidth="1"/>
    <col min="3" max="3" width="11.125" style="7" customWidth="1"/>
    <col min="4" max="4" width="15.50390625" style="23" customWidth="1"/>
    <col min="5" max="5" width="9.00390625" style="7" customWidth="1"/>
    <col min="6" max="6" width="19.50390625" style="7" customWidth="1"/>
    <col min="7" max="7" width="18.875" style="7" customWidth="1"/>
    <col min="8" max="8" width="36.50390625" style="7" customWidth="1"/>
    <col min="9" max="16384" width="9.00390625" style="7" customWidth="1"/>
  </cols>
  <sheetData>
    <row r="1" spans="2:8" ht="27.75">
      <c r="B1" s="98" t="s">
        <v>15</v>
      </c>
      <c r="C1" s="98"/>
      <c r="D1" s="98"/>
      <c r="E1" s="98"/>
      <c r="F1" s="98"/>
      <c r="G1" s="98"/>
      <c r="H1" s="1"/>
    </row>
    <row r="2" spans="2:8" ht="30">
      <c r="B2" s="99" t="s">
        <v>10</v>
      </c>
      <c r="C2" s="99"/>
      <c r="D2" s="99"/>
      <c r="E2" s="99"/>
      <c r="F2" s="99"/>
      <c r="G2" s="99"/>
      <c r="H2" s="13"/>
    </row>
    <row r="3" spans="2:8" ht="21.75" customHeight="1" thickBot="1">
      <c r="B3" s="2"/>
      <c r="C3" s="2"/>
      <c r="D3" s="20"/>
      <c r="E3" s="2"/>
      <c r="F3" s="2"/>
      <c r="G3" s="24">
        <f ca="1">TODAY()</f>
        <v>43179</v>
      </c>
      <c r="H3" s="24"/>
    </row>
    <row r="4" spans="2:8" ht="30.75" customHeight="1">
      <c r="B4" s="33" t="s">
        <v>48</v>
      </c>
      <c r="C4" s="34"/>
      <c r="D4" s="36"/>
      <c r="E4" s="37" t="s">
        <v>11</v>
      </c>
      <c r="F4" s="38">
        <f>D11</f>
        <v>0</v>
      </c>
      <c r="G4" s="58" t="s">
        <v>38</v>
      </c>
      <c r="H4" s="25"/>
    </row>
    <row r="5" spans="2:8" ht="30.75" customHeight="1">
      <c r="B5" s="31" t="s">
        <v>2</v>
      </c>
      <c r="C5" s="35" t="s">
        <v>12</v>
      </c>
      <c r="D5" s="32" t="s">
        <v>1</v>
      </c>
      <c r="E5" s="100" t="s">
        <v>3</v>
      </c>
      <c r="F5" s="101"/>
      <c r="G5" s="102"/>
      <c r="H5" s="26"/>
    </row>
    <row r="6" spans="2:8" ht="30" customHeight="1">
      <c r="B6" s="5" t="s">
        <v>13</v>
      </c>
      <c r="C6" s="11"/>
      <c r="D6" s="21"/>
      <c r="E6" s="14" t="s">
        <v>4</v>
      </c>
      <c r="F6" s="27"/>
      <c r="G6" s="15"/>
      <c r="H6" s="27"/>
    </row>
    <row r="7" spans="2:8" ht="30" customHeight="1">
      <c r="B7" s="5" t="s">
        <v>14</v>
      </c>
      <c r="C7" s="11"/>
      <c r="D7" s="21"/>
      <c r="E7" s="14" t="s">
        <v>5</v>
      </c>
      <c r="F7" s="27"/>
      <c r="G7" s="15"/>
      <c r="H7" s="27"/>
    </row>
    <row r="8" spans="2:8" ht="28.5" customHeight="1">
      <c r="B8" s="5"/>
      <c r="C8" s="11"/>
      <c r="D8" s="21"/>
      <c r="E8" s="60" t="s">
        <v>6</v>
      </c>
      <c r="F8" s="29"/>
      <c r="G8" s="15"/>
      <c r="H8" s="27"/>
    </row>
    <row r="9" spans="2:8" ht="30" customHeight="1">
      <c r="B9" s="5"/>
      <c r="C9" s="11"/>
      <c r="D9" s="21"/>
      <c r="E9" s="16" t="s">
        <v>7</v>
      </c>
      <c r="F9" s="15"/>
      <c r="G9" s="17"/>
      <c r="H9" s="28"/>
    </row>
    <row r="10" spans="2:8" ht="27.75" customHeight="1">
      <c r="B10" s="5"/>
      <c r="C10" s="11"/>
      <c r="D10" s="21"/>
      <c r="E10" s="14" t="s">
        <v>9</v>
      </c>
      <c r="F10" s="27"/>
      <c r="G10" s="17"/>
      <c r="H10" s="28"/>
    </row>
    <row r="11" spans="2:8" ht="30" customHeight="1" thickBot="1">
      <c r="B11" s="6" t="s">
        <v>8</v>
      </c>
      <c r="C11" s="10"/>
      <c r="D11" s="22">
        <f>SUM(D6:D10)</f>
        <v>0</v>
      </c>
      <c r="E11" s="12"/>
      <c r="F11" s="30"/>
      <c r="G11" s="18"/>
      <c r="H11" s="28"/>
    </row>
    <row r="12" spans="2:8" ht="30.75" customHeight="1">
      <c r="B12" s="55" t="s">
        <v>35</v>
      </c>
      <c r="D12" s="111" t="s">
        <v>41</v>
      </c>
      <c r="E12" s="39"/>
      <c r="F12" s="103" t="s">
        <v>36</v>
      </c>
      <c r="G12" s="39"/>
      <c r="H12" s="55"/>
    </row>
    <row r="13" spans="2:9" ht="36" customHeight="1">
      <c r="B13" s="59" t="s">
        <v>37</v>
      </c>
      <c r="D13" s="111" t="s">
        <v>0</v>
      </c>
      <c r="E13" s="39"/>
      <c r="F13" s="104"/>
      <c r="G13" s="39"/>
      <c r="H13" s="57"/>
      <c r="I13" s="8"/>
    </row>
    <row r="14" spans="2:8" ht="19.5">
      <c r="B14" s="4"/>
      <c r="C14" s="2"/>
      <c r="D14" s="20"/>
      <c r="E14" s="3"/>
      <c r="F14" s="3"/>
      <c r="G14" s="9"/>
      <c r="H14" s="9"/>
    </row>
    <row r="15" spans="2:8" ht="19.5">
      <c r="B15" s="4"/>
      <c r="C15" s="2"/>
      <c r="D15" s="20"/>
      <c r="E15" s="3"/>
      <c r="F15" s="3"/>
      <c r="G15" s="9"/>
      <c r="H15" s="9"/>
    </row>
    <row r="16" spans="2:8" ht="27.75">
      <c r="B16" s="98" t="str">
        <f>B1</f>
        <v>臺南市立永仁高級中學</v>
      </c>
      <c r="C16" s="98"/>
      <c r="D16" s="98"/>
      <c r="E16" s="98"/>
      <c r="F16" s="98"/>
      <c r="G16" s="98"/>
      <c r="H16" s="1"/>
    </row>
    <row r="17" spans="2:8" ht="30">
      <c r="B17" s="99" t="str">
        <f>B2</f>
        <v>支　出　機  關  分　攤　表</v>
      </c>
      <c r="C17" s="99"/>
      <c r="D17" s="99"/>
      <c r="E17" s="99"/>
      <c r="F17" s="99"/>
      <c r="G17" s="99"/>
      <c r="H17" s="13"/>
    </row>
    <row r="18" spans="2:8" ht="20.25" thickBot="1">
      <c r="B18" s="2"/>
      <c r="C18" s="2"/>
      <c r="D18" s="20"/>
      <c r="E18" s="2"/>
      <c r="F18" s="2"/>
      <c r="G18" s="19">
        <f>G3</f>
        <v>43179</v>
      </c>
      <c r="H18" s="24"/>
    </row>
    <row r="19" spans="2:8" ht="30.75" customHeight="1">
      <c r="B19" s="33" t="str">
        <f>B4</f>
        <v>所屬年月份：Ο年度Ο月份 </v>
      </c>
      <c r="C19" s="34"/>
      <c r="D19" s="36"/>
      <c r="E19" s="37" t="s">
        <v>39</v>
      </c>
      <c r="F19" s="38">
        <f>F4</f>
        <v>0</v>
      </c>
      <c r="G19" s="58" t="str">
        <f>G4</f>
        <v>元整</v>
      </c>
      <c r="H19" s="25"/>
    </row>
    <row r="20" spans="2:8" ht="30.75" customHeight="1">
      <c r="B20" s="31" t="s">
        <v>2</v>
      </c>
      <c r="C20" s="35" t="s">
        <v>40</v>
      </c>
      <c r="D20" s="32" t="s">
        <v>1</v>
      </c>
      <c r="E20" s="100" t="s">
        <v>3</v>
      </c>
      <c r="F20" s="101"/>
      <c r="G20" s="102"/>
      <c r="H20" s="26"/>
    </row>
    <row r="21" spans="2:8" ht="30" customHeight="1">
      <c r="B21" s="5" t="str">
        <f>B6</f>
        <v>永仁高中</v>
      </c>
      <c r="C21" s="11"/>
      <c r="D21" s="21">
        <f>D6</f>
        <v>0</v>
      </c>
      <c r="E21" s="14" t="s">
        <v>4</v>
      </c>
      <c r="F21" s="27"/>
      <c r="G21" s="15"/>
      <c r="H21" s="27"/>
    </row>
    <row r="22" spans="2:8" ht="30" customHeight="1">
      <c r="B22" s="5" t="str">
        <f>B7</f>
        <v>永仁高中家長會</v>
      </c>
      <c r="C22" s="11"/>
      <c r="D22" s="21">
        <f>D7</f>
        <v>0</v>
      </c>
      <c r="E22" s="14" t="s">
        <v>5</v>
      </c>
      <c r="F22" s="27"/>
      <c r="G22" s="15"/>
      <c r="H22" s="27"/>
    </row>
    <row r="23" spans="2:8" ht="28.5" customHeight="1">
      <c r="B23" s="5"/>
      <c r="C23" s="11"/>
      <c r="D23" s="21"/>
      <c r="E23" s="60" t="s">
        <v>42</v>
      </c>
      <c r="F23" s="29"/>
      <c r="G23" s="15"/>
      <c r="H23" s="27"/>
    </row>
    <row r="24" spans="2:8" ht="30" customHeight="1">
      <c r="B24" s="5"/>
      <c r="C24" s="11"/>
      <c r="D24" s="21"/>
      <c r="E24" s="16" t="s">
        <v>7</v>
      </c>
      <c r="F24" s="15"/>
      <c r="G24" s="17"/>
      <c r="H24" s="28"/>
    </row>
    <row r="25" spans="2:8" ht="27.75" customHeight="1">
      <c r="B25" s="5"/>
      <c r="C25" s="11"/>
      <c r="D25" s="21"/>
      <c r="E25" s="14" t="s">
        <v>9</v>
      </c>
      <c r="F25" s="27"/>
      <c r="G25" s="17"/>
      <c r="H25" s="28"/>
    </row>
    <row r="26" spans="2:8" ht="30" customHeight="1" thickBot="1">
      <c r="B26" s="6" t="s">
        <v>8</v>
      </c>
      <c r="C26" s="10"/>
      <c r="D26" s="22">
        <f>D11</f>
        <v>0</v>
      </c>
      <c r="E26" s="12"/>
      <c r="F26" s="30"/>
      <c r="G26" s="18"/>
      <c r="H26" s="28"/>
    </row>
    <row r="27" spans="2:8" ht="30.75" customHeight="1">
      <c r="B27" s="55" t="s">
        <v>29</v>
      </c>
      <c r="D27" s="111" t="s">
        <v>41</v>
      </c>
      <c r="E27" s="39"/>
      <c r="F27" s="103" t="s">
        <v>31</v>
      </c>
      <c r="G27" s="39"/>
      <c r="H27" s="55"/>
    </row>
    <row r="28" spans="2:9" ht="36" customHeight="1">
      <c r="B28" s="59" t="s">
        <v>32</v>
      </c>
      <c r="D28" s="111" t="s">
        <v>0</v>
      </c>
      <c r="E28" s="39"/>
      <c r="F28" s="104"/>
      <c r="G28" s="39"/>
      <c r="H28" s="57"/>
      <c r="I28" s="8"/>
    </row>
    <row r="29" spans="2:8" ht="19.5">
      <c r="B29" s="4"/>
      <c r="C29" s="4"/>
      <c r="D29" s="20"/>
      <c r="E29" s="3"/>
      <c r="F29" s="3"/>
      <c r="G29" s="3"/>
      <c r="H29" s="3"/>
    </row>
  </sheetData>
  <sheetProtection/>
  <mergeCells count="8">
    <mergeCell ref="B1:G1"/>
    <mergeCell ref="B2:G2"/>
    <mergeCell ref="E5:G5"/>
    <mergeCell ref="B16:G16"/>
    <mergeCell ref="F27:F28"/>
    <mergeCell ref="F12:F13"/>
    <mergeCell ref="B17:G17"/>
    <mergeCell ref="E20:G20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通霄國小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user05</cp:lastModifiedBy>
  <cp:lastPrinted>2018-03-20T03:58:43Z</cp:lastPrinted>
  <dcterms:created xsi:type="dcterms:W3CDTF">2001-07-24T00:30:21Z</dcterms:created>
  <dcterms:modified xsi:type="dcterms:W3CDTF">2018-03-20T03:59:04Z</dcterms:modified>
  <cp:category/>
  <cp:version/>
  <cp:contentType/>
  <cp:contentStatus/>
</cp:coreProperties>
</file>